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s" sheetId="1" r:id="rId4"/>
    <sheet name="Responses" sheetId="2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<sst xmlns="http://schemas.openxmlformats.org/spreadsheetml/2006/main" uniqueCount="37">
  <si>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2fa9551d1d2cebeacf33832d19da3bfa83e77185c0286f37a3c6d3ada35061a1fcf550733fec1e96898e35258e088d04c25c700f5397e404828761e75dec55a5Q2TqVaz5gMg+BCMbYNDxT4m5zlezgrEUDQfwuVLVOloLSYqfLKRIHc9jutpYX72g</t>
  </si>
  <si>
    <t>APPENDIX 1 - RATE BID FORM (BT-78JO)</t>
  </si>
  <si>
    <t>Base Bid to include all labour, material, overhead, profit and all other contractor's related expenses.  HST is extra.</t>
  </si>
  <si>
    <t>Instructions</t>
  </si>
  <si>
    <t>- When pasting content, please use Paste Special as Text without any formatting.
- You can only submit text based responses, please do not use special characters like emojis.
- Please do not change the structure of any of the worksheets. Changing the structure will invalidate your submission.
- Any additional information outside of the given structure of the worksheets will not be visible to the purchaser.
- Please do not save this file in a different format. Saving this file in a different format will invalidate your submission.
- Please follow the instructions provided along with this file to submit it back to Bonfire.
- You must bid on every item. To do so, all of the editable cells for the item must contain a valid value.
- Please do not use Excel formulas in your responses.
- If you have any questions regarding the content of this file, please contact the appropriate purchaser.
- If you have any technical problems, please contact Bonfire at Support@GoBonfire.com.</t>
  </si>
  <si>
    <t>Responses</t>
  </si>
  <si>
    <t>Numeric</t>
  </si>
  <si>
    <t>Status</t>
  </si>
  <si>
    <t>#</t>
  </si>
  <si>
    <t>ITEM DESCRIPTION</t>
  </si>
  <si>
    <t>Estimated Quantity</t>
  </si>
  <si>
    <t>Unit of Measurement</t>
  </si>
  <si>
    <t>Unit Price</t>
  </si>
  <si>
    <t>Extended Price</t>
  </si>
  <si>
    <t>Helper:ResponseStatus</t>
  </si>
  <si>
    <t>BidTableItem:BidTableItemID</t>
  </si>
  <si>
    <t>Helper:BidTableBasketOrderWithItemOrder</t>
  </si>
  <si>
    <t>BidTableItem:ItemName</t>
  </si>
  <si>
    <t>BidTableItem:34872</t>
  </si>
  <si>
    <t>BidTableItem:34873</t>
  </si>
  <si>
    <t>BidTableItemResponse:43651</t>
  </si>
  <si>
    <t>BidTableFormula:23896</t>
  </si>
  <si>
    <t>#0-1</t>
  </si>
  <si>
    <t xml:space="preserve">
Mobilization, demobilization, hoarding, access, protection and warranty
</t>
  </si>
  <si>
    <t>Lump Sum</t>
  </si>
  <si>
    <t>#0-2</t>
  </si>
  <si>
    <t xml:space="preserve">
Designated Substances Abatement - Asbestos Containing Material Removals for all doors and Lead-based paint (if applicable)
</t>
  </si>
  <si>
    <t>#0-3</t>
  </si>
  <si>
    <t xml:space="preserve">
Remove and dispose of existing exterior doors where applicable and indicated in the door schedule
</t>
  </si>
  <si>
    <t>#0-4</t>
  </si>
  <si>
    <t xml:space="preserve">
Supply and install of new painted hollow-metal doors and frame as per the specifications and drawings
</t>
  </si>
  <si>
    <t>#0-5</t>
  </si>
  <si>
    <t xml:space="preserve">
Install all door hardware, coordination and pickup from the hardware supplier
</t>
  </si>
  <si>
    <t>#0-6</t>
  </si>
  <si>
    <t xml:space="preserve">
Re-finishing and painting of existing interior doors that are not replaced
</t>
  </si>
  <si>
    <t>Basket Total</t>
  </si>
  <si>
    <t>Grand Total</t>
  </si>
</sst>
</file>

<file path=xl/styles.xml><?xml version="1.0" encoding="utf-8"?>
<styleSheet xmlns="http://schemas.openxmlformats.org/spreadsheetml/2006/main" xml:space="preserve">
  <numFmts count="1">
    <numFmt numFmtId="164" formatCode="[$$ ]#,##0.00_-"/>
  </numFmts>
  <fonts count="7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22"/>
      <color rgb="40404040"/>
      <name val="Arial"/>
    </font>
    <font>
      <b val="1"/>
      <i val="0"/>
      <strike val="0"/>
      <u val="none"/>
      <sz val="14"/>
      <color rgb="4040404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FFFFFF"/>
      <name val="Arial"/>
    </font>
    <font>
      <b val="1"/>
      <i val="0"/>
      <strike val="0"/>
      <u val="none"/>
      <sz val="12"/>
      <color rgb="ff548ba1"/>
      <name val="Arial"/>
    </font>
    <font>
      <b val="1"/>
      <i val="0"/>
      <strike val="0"/>
      <u val="none"/>
      <sz val="14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2f2f2f2"/>
        <bgColor rgb="FF000000"/>
      </patternFill>
    </fill>
    <fill>
      <patternFill patternType="solid">
        <fgColor rgb="ff5fadcf"/>
        <bgColor rgb="FF000000"/>
      </patternFill>
    </fill>
    <fill>
      <patternFill patternType="solid">
        <fgColor rgb="ff548ba1"/>
        <bgColor rgb="FF000000"/>
      </patternFill>
    </fill>
    <fill>
      <patternFill patternType="solid">
        <fgColor rgb="bfbfbfbf"/>
        <bgColor rgb="FF000000"/>
      </patternFill>
    </fill>
  </fills>
  <borders count="3">
    <border>
      <left/>
      <right/>
      <top/>
      <bottom/>
      <diagonal/>
    </border>
    <border>
      <left style="thin">
        <color rgb="ff548ba1"/>
      </left>
      <right style="thin">
        <color rgb="ff548ba1"/>
      </right>
      <top style="thin">
        <color rgb="ff548ba1"/>
      </top>
      <bottom style="thin">
        <color rgb="ff548ba1"/>
      </bottom>
      <diagonal/>
    </border>
    <border>
      <left style="thin">
        <color rgb="bfbfbfbf"/>
      </left>
      <right style="thin">
        <color rgb="bfbfbfbf"/>
      </right>
      <top style="thin">
        <color rgb="bfbfbfbf"/>
      </top>
      <bottom style="thin">
        <color rgb="bfbfbfbf"/>
      </bottom>
      <diagonal/>
    </border>
  </borders>
  <cellStyleXfs count="1">
    <xf numFmtId="0" fontId="0" fillId="0" borderId="0"/>
  </cellStyleXfs>
  <cellXfs count="18">
    <xf xfId="0" fontId="0" numFmtId="0" fillId="2" borderId="0" applyFont="0" applyNumberFormat="0" applyFill="0" applyBorder="0" applyAlignment="0" applyProtection="true">
      <protection locked="false"/>
    </xf>
    <xf xfId="0" fontId="0" numFmtId="0" fillId="2" borderId="0" applyFont="0" applyNumberFormat="0" applyFill="0" applyBorder="0" applyAlignment="0"/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vertical="center" textRotation="0" wrapText="true" shrinkToFit="false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4" numFmtId="0" fillId="4" borderId="0" applyFont="1" applyNumberFormat="0" applyFill="1" applyBorder="0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center" vertical="center" textRotation="0" wrapText="true" shrinkToFit="false"/>
    </xf>
    <xf xfId="0" fontId="5" numFmtId="0" fillId="2" borderId="1" applyFont="1" applyNumberFormat="0" applyFill="0" applyBorder="1" applyAlignment="1">
      <alignment horizontal="center" vertical="center" textRotation="0" wrapText="true" shrinkToFit="false"/>
    </xf>
    <xf xfId="0" fontId="4" numFmtId="0" fillId="5" borderId="0" applyFont="1" applyNumberFormat="0" applyFill="1" applyBorder="0" applyAlignment="1">
      <alignment horizontal="center" vertical="center" textRotation="0" wrapText="true" shrinkToFit="false"/>
    </xf>
    <xf xfId="0" fontId="3" numFmtId="0" fillId="3" borderId="2" applyFont="1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6" numFmtId="0" fillId="3" borderId="2" applyFont="1" applyNumberFormat="0" applyFill="1" applyBorder="1" applyAlignment="1">
      <alignment horizontal="center" vertical="center" textRotation="0" wrapText="true" shrinkToFit="false"/>
    </xf>
    <xf xfId="0" fontId="0" numFmtId="164" fillId="3" borderId="2" applyFont="0" applyNumberFormat="1" applyFill="1" applyBorder="1" applyAlignment="1" applyProtection="true">
      <alignment horizontal="center" vertical="center" textRotation="0" wrapText="true" shrinkToFit="false"/>
      <protection locked="false"/>
    </xf>
    <xf xfId="0" fontId="0" numFmtId="164" fillId="3" borderId="2" applyFont="0" applyNumberFormat="1" applyFill="1" applyBorder="1" applyAlignment="1">
      <alignment horizontal="center" vertical="center" textRotation="0" wrapText="true" shrinkToFit="false"/>
    </xf>
    <xf xfId="0" fontId="3" numFmtId="0" fillId="6" borderId="0" applyFont="1" applyNumberFormat="0" applyFill="1" applyBorder="0" applyAlignment="1">
      <alignment horizontal="center" vertical="center" textRotation="0" wrapText="true" shrinkToFit="false"/>
    </xf>
    <xf xfId="0" fontId="3" numFmtId="164" fillId="6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11">
    <dxf>
      <font>
        <b val="1"/>
        <color rgb="ff9C0006"/>
      </font>
      <fill>
        <patternFill patternType="solid">
          <fgColor rgb="fff7c6ce"/>
          <bgColor rgb="fff7c6ce"/>
        </patternFill>
      </fill>
      <border/>
    </dxf>
    <dxf>
      <font>
        <b val="1"/>
        <color rgb="ff003300"/>
      </font>
      <fill>
        <patternFill patternType="solid">
          <fgColor rgb="ffc5efce"/>
          <bgColor rgb="ffc5efce"/>
        </patternFill>
      </fill>
      <border/>
    </dxf>
    <dxf>
      <fill>
        <patternFill patternType="solid">
          <fgColor rgb="FFFFFFFF"/>
          <bgColor rgb="FFFFFFFF"/>
        </patternFill>
      </fill>
      <border/>
    </dxf>
    <dxf>
      <font>
        <b val="1"/>
        <color rgb="ff9C0006"/>
      </font>
      <fill>
        <patternFill patternType="solid">
          <fgColor rgb="fff7c6ce"/>
          <bgColor rgb="fff7c6ce"/>
        </patternFill>
      </fill>
      <border/>
    </dxf>
    <dxf>
      <font>
        <b val="1"/>
        <color rgb="ff9C0006"/>
      </font>
      <fill>
        <patternFill patternType="solid">
          <fgColor rgb="fff7c6ce"/>
          <bgColor rgb="fff7c6ce"/>
        </patternFill>
      </fill>
      <border/>
    </dxf>
    <dxf>
      <font>
        <b val="1"/>
        <color rgb="ff9C0006"/>
      </font>
      <fill>
        <patternFill patternType="solid">
          <fgColor rgb="fff7c6ce"/>
          <bgColor rgb="fff7c6ce"/>
        </patternFill>
      </fill>
      <border/>
    </dxf>
    <dxf>
      <font>
        <b val="1"/>
        <color rgb="ff9C0006"/>
      </font>
      <fill>
        <patternFill patternType="solid">
          <fgColor rgb="fff7c6ce"/>
          <bgColor rgb="fff7c6ce"/>
        </patternFill>
      </fill>
      <border/>
    </dxf>
    <dxf>
      <font>
        <b val="1"/>
        <color rgb="ff9C0006"/>
      </font>
      <fill>
        <patternFill patternType="solid">
          <fgColor rgb="fff7c6ce"/>
          <bgColor rgb="fff7c6ce"/>
        </patternFill>
      </fill>
      <border/>
    </dxf>
    <dxf>
      <font>
        <b val="1"/>
        <color rgb="ff9C0006"/>
      </font>
      <fill>
        <patternFill patternType="solid">
          <fgColor rgb="fff7c6ce"/>
          <bgColor rgb="fff7c6ce"/>
        </patternFill>
      </fill>
      <border/>
    </dxf>
    <dxf>
      <font>
        <b val="1"/>
        <color rgb="ff9C0006"/>
      </font>
      <fill>
        <patternFill patternType="solid">
          <fgColor rgb="fff7c6ce"/>
          <bgColor rgb="fff7c6ce"/>
        </patternFill>
      </fill>
      <border/>
    </dxf>
    <dxf>
      <font>
        <b val="1"/>
        <color rgb="ff9C0006"/>
      </font>
      <fill>
        <patternFill patternType="solid">
          <fgColor rgb="fff7c6ce"/>
          <bgColor rgb="fff7c6ce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224f33f835f5d5865c6bd2bda776d7e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19375" cy="952500"/>
    <xdr:pic>
      <xdr:nvPicPr>
        <xdr:cNvPr id="1" name="Peel District School Board_Logo" descr="Peel District School Board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702"/>
  <sheetViews>
    <sheetView tabSelected="1" workbookViewId="0" showGridLines="true" showRowColHeaders="0">
      <selection activeCell="B14" sqref="B14:E14"/>
    </sheetView>
  </sheetViews>
  <sheetFormatPr defaultRowHeight="14.4" outlineLevelRow="0" outlineLevelCol="0"/>
  <cols>
    <col min="2" max="2" width="25" customWidth="true" style="0"/>
    <col min="3" max="3" width="25" customWidth="true" style="0"/>
    <col min="4" max="4" width="25" customWidth="true" style="0"/>
    <col min="5" max="5" width="25" customWidth="true" style="0"/>
    <col min="702" max="702" width="9.10" hidden="true" style="0"/>
  </cols>
  <sheetData>
    <row r="2" spans="1:702" customHeight="1" ht="80">
      <c r="B2"/>
    </row>
    <row r="8" spans="1:702" customHeight="1" ht="32">
      <c r="B8" s="2" t="s">
        <v>1</v>
      </c>
    </row>
    <row r="10" spans="1:702" customHeight="1" ht="36">
      <c r="B10" s="3" t="s">
        <v>2</v>
      </c>
    </row>
    <row r="12" spans="1:702">
      <c r="B12" s="4" t="s">
        <v>3</v>
      </c>
    </row>
    <row r="14" spans="1:702" customHeight="1" ht="304">
      <c r="B14" s="5" t="s">
        <v>4</v>
      </c>
      <c r="C14" s="5"/>
      <c r="D14" s="5"/>
      <c r="E14" s="5"/>
    </row>
    <row r="702" spans="1:702">
      <c r="ZZ702" s="1" t="s">
        <v>0</v>
      </c>
    </row>
  </sheetData>
  <sheetProtection password="E36C" sheet="1" objects="1" scenarios="1" formatCells="1" formatColumns="1" formatRows="1" insertColumns="1" insertRows="1" insertHyperlinks="0" deleteColumns="1" deleteRows="1" sort="1" autoFilter="1" pivotTables="1" selectLockedCells="0" selectUnlockedCells="0"/>
  <mergeCells>
    <mergeCell ref="B8:E8"/>
    <mergeCell ref="B10:E10"/>
    <mergeCell ref="B14:E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"/>
  <sheetViews>
    <sheetView tabSelected="0" workbookViewId="0" showGridLines="true" showRowColHeaders="1">
      <pane xSplit="5" ySplit="5" topLeftCell="F6" activePane="bottomRight" state="frozen"/>
      <selection pane="topRight"/>
      <selection pane="bottomLeft"/>
      <selection pane="bottomRight" activeCell="I15" sqref="I15"/>
    </sheetView>
  </sheetViews>
  <sheetFormatPr defaultRowHeight="14.4" outlineLevelRow="0" outlineLevelCol="0"/>
  <cols>
    <col min="2" max="2" width="30" customWidth="true" style="0"/>
    <col min="3" max="3" width="5" hidden="true" customWidth="true" style="0"/>
    <col min="4" max="4" width="10" customWidth="true" style="0"/>
    <col min="5" max="5" width="5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</cols>
  <sheetData>
    <row r="2" spans="1:9">
      <c r="B2" s="4" t="s">
        <v>5</v>
      </c>
    </row>
    <row r="3" spans="1:9" customHeight="1" ht="32">
      <c r="B3" s="6" t="str">
        <f>IF((COUNTIF(B7:B14, "Error*") + COUNTIF(H3:H3, "Error*")) &gt; 0, "Error: Check cell(s)" &amp;IF(COUNTIF(B7:B14, "Error*") &gt; 0, (" " &amp; ADDRESS(7 + MATCH("Error*", B7:B14, 0) - 1, COLUMN(), 4)), "") &amp; IF(COUNTIF(H3:H3, "Error*") &gt; 0, (" " &amp; ADDRESS(ROW(), 8 + MATCH("Error*", H3:H3, 0) - 1, 4)), ""), "Success: All data is valid!")</f>
        <v>0</v>
      </c>
      <c r="C3" s="8"/>
      <c r="D3" s="8"/>
      <c r="E3" s="8"/>
      <c r="F3" s="8"/>
      <c r="G3" s="8"/>
      <c r="H3" s="8" t="str">
        <f>IFERROR("Error: Cell " &amp; ADDRESS((7 + MATCH(FALSE, INDEX(NOT(NOT(ISNUMBER(H7:H14)) * NOT(ISBLANK(H7:H14))), 0), 0) - 1), COLUMN(), 4) &amp; " must be Numeric", "")</f>
        <v>0</v>
      </c>
      <c r="I3" s="8"/>
    </row>
    <row r="4" spans="1:9" customHeight="1" ht="25">
      <c r="B4" s="1"/>
      <c r="C4" s="1"/>
      <c r="D4" s="1"/>
      <c r="E4" s="1"/>
      <c r="F4" s="1"/>
      <c r="G4" s="1"/>
      <c r="H4" s="9" t="s">
        <v>6</v>
      </c>
      <c r="I4" s="1"/>
    </row>
    <row r="5" spans="1:9" customHeight="1" ht="40">
      <c r="B5" s="7" t="s">
        <v>7</v>
      </c>
      <c r="C5" s="7"/>
      <c r="D5" s="7" t="s">
        <v>8</v>
      </c>
      <c r="E5" s="7" t="s">
        <v>9</v>
      </c>
      <c r="F5" s="7" t="s">
        <v>10</v>
      </c>
      <c r="G5" s="7" t="s">
        <v>11</v>
      </c>
      <c r="H5" s="10" t="s">
        <v>12</v>
      </c>
      <c r="I5" s="7" t="s">
        <v>13</v>
      </c>
    </row>
    <row r="6" spans="1:9" hidden="true"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</row>
    <row r="7" spans="1:9">
      <c r="B7" s="11" t="str">
        <f>IFERROR("Error: Missing value for '" &amp; INDIRECT(ADDRESS(5, (8 + IF(ISBLANK(H7), 1, NA()) - 1))) &amp; "' in cell " &amp; ADDRESS(ROW(), (8 + IF(ISBLANK(H7), 1, NA()) - 1), 4), "Success: All values provided")</f>
        <v>0</v>
      </c>
      <c r="C7" s="12">
        <v>427120</v>
      </c>
      <c r="D7" s="12" t="s">
        <v>22</v>
      </c>
      <c r="E7" s="13" t="s">
        <v>23</v>
      </c>
      <c r="F7" s="12">
        <v>1</v>
      </c>
      <c r="G7" s="12" t="s">
        <v>24</v>
      </c>
      <c r="H7" s="14"/>
      <c r="I7" s="15" t="str">
        <f>IFERROR(IF(ISBLANK(F7), NA(), F7) * IF(ISBLANK(H7), NA(), H7), "-")</f>
        <v>0</v>
      </c>
    </row>
    <row r="8" spans="1:9">
      <c r="B8" s="11" t="str">
        <f>IFERROR("Error: Missing value for '" &amp; INDIRECT(ADDRESS(5, (8 + IF(ISBLANK(H8), 1, NA()) - 1))) &amp; "' in cell " &amp; ADDRESS(ROW(), (8 + IF(ISBLANK(H8), 1, NA()) - 1), 4), "Success: All values provided")</f>
        <v>0</v>
      </c>
      <c r="C8" s="12">
        <v>427121</v>
      </c>
      <c r="D8" s="12" t="s">
        <v>25</v>
      </c>
      <c r="E8" s="13" t="s">
        <v>26</v>
      </c>
      <c r="F8" s="12">
        <v>1</v>
      </c>
      <c r="G8" s="12" t="s">
        <v>24</v>
      </c>
      <c r="H8" s="14"/>
      <c r="I8" s="15" t="str">
        <f>IFERROR(IF(ISBLANK(F8), NA(), F8) * IF(ISBLANK(H8), NA(), H8), "-")</f>
        <v>0</v>
      </c>
    </row>
    <row r="9" spans="1:9">
      <c r="B9" s="11" t="str">
        <f>IFERROR("Error: Missing value for '" &amp; INDIRECT(ADDRESS(5, (8 + IF(ISBLANK(H9), 1, NA()) - 1))) &amp; "' in cell " &amp; ADDRESS(ROW(), (8 + IF(ISBLANK(H9), 1, NA()) - 1), 4), "Success: All values provided")</f>
        <v>0</v>
      </c>
      <c r="C9" s="12">
        <v>427122</v>
      </c>
      <c r="D9" s="12" t="s">
        <v>27</v>
      </c>
      <c r="E9" s="13" t="s">
        <v>28</v>
      </c>
      <c r="F9" s="12">
        <v>1</v>
      </c>
      <c r="G9" s="12" t="s">
        <v>24</v>
      </c>
      <c r="H9" s="14"/>
      <c r="I9" s="15" t="str">
        <f>IFERROR(IF(ISBLANK(F9), NA(), F9) * IF(ISBLANK(H9), NA(), H9), "-")</f>
        <v>0</v>
      </c>
    </row>
    <row r="10" spans="1:9">
      <c r="B10" s="11" t="str">
        <f>IFERROR("Error: Missing value for '" &amp; INDIRECT(ADDRESS(5, (8 + IF(ISBLANK(H10), 1, NA()) - 1))) &amp; "' in cell " &amp; ADDRESS(ROW(), (8 + IF(ISBLANK(H10), 1, NA()) - 1), 4), "Success: All values provided")</f>
        <v>0</v>
      </c>
      <c r="C10" s="12">
        <v>427123</v>
      </c>
      <c r="D10" s="12" t="s">
        <v>29</v>
      </c>
      <c r="E10" s="13" t="s">
        <v>30</v>
      </c>
      <c r="F10" s="12">
        <v>1</v>
      </c>
      <c r="G10" s="12" t="s">
        <v>24</v>
      </c>
      <c r="H10" s="14"/>
      <c r="I10" s="15" t="str">
        <f>IFERROR(IF(ISBLANK(F10), NA(), F10) * IF(ISBLANK(H10), NA(), H10), "-")</f>
        <v>0</v>
      </c>
    </row>
    <row r="11" spans="1:9">
      <c r="B11" s="11" t="str">
        <f>IFERROR("Error: Missing value for '" &amp; INDIRECT(ADDRESS(5, (8 + IF(ISBLANK(H11), 1, NA()) - 1))) &amp; "' in cell " &amp; ADDRESS(ROW(), (8 + IF(ISBLANK(H11), 1, NA()) - 1), 4), "Success: All values provided")</f>
        <v>0</v>
      </c>
      <c r="C11" s="12">
        <v>427124</v>
      </c>
      <c r="D11" s="12" t="s">
        <v>31</v>
      </c>
      <c r="E11" s="13" t="s">
        <v>32</v>
      </c>
      <c r="F11" s="12">
        <v>1</v>
      </c>
      <c r="G11" s="12" t="s">
        <v>24</v>
      </c>
      <c r="H11" s="14"/>
      <c r="I11" s="15" t="str">
        <f>IFERROR(IF(ISBLANK(F11), NA(), F11) * IF(ISBLANK(H11), NA(), H11), "-")</f>
        <v>0</v>
      </c>
    </row>
    <row r="12" spans="1:9">
      <c r="B12" s="11" t="str">
        <f>IFERROR("Error: Missing value for '" &amp; INDIRECT(ADDRESS(5, (8 + IF(ISBLANK(H12), 1, NA()) - 1))) &amp; "' in cell " &amp; ADDRESS(ROW(), (8 + IF(ISBLANK(H12), 1, NA()) - 1), 4), "Success: All values provided")</f>
        <v>0</v>
      </c>
      <c r="C12" s="12">
        <v>427125</v>
      </c>
      <c r="D12" s="12" t="s">
        <v>33</v>
      </c>
      <c r="E12" s="13" t="s">
        <v>34</v>
      </c>
      <c r="F12" s="12">
        <v>1</v>
      </c>
      <c r="G12" s="12" t="s">
        <v>24</v>
      </c>
      <c r="H12" s="14"/>
      <c r="I12" s="15" t="str">
        <f>IFERROR(IF(ISBLANK(F12), NA(), F12) * IF(ISBLANK(H12), NA(), H12), "-")</f>
        <v>0</v>
      </c>
    </row>
    <row r="13" spans="1:9" customHeight="1" ht="50">
      <c r="B13" s="7" t="s">
        <v>35</v>
      </c>
      <c r="C13" s="16"/>
      <c r="D13" s="16"/>
      <c r="E13" s="16"/>
      <c r="F13" s="16"/>
      <c r="G13" s="16"/>
      <c r="H13" s="17"/>
      <c r="I13" s="17" t="str">
        <f>SUM(I7:I12)</f>
        <v>0</v>
      </c>
    </row>
    <row r="15" spans="1:9" customHeight="1" ht="50">
      <c r="B15" s="7" t="s">
        <v>36</v>
      </c>
      <c r="C15" s="16"/>
      <c r="D15" s="16"/>
      <c r="E15" s="16"/>
      <c r="F15" s="16"/>
      <c r="G15" s="16"/>
      <c r="H15" s="17"/>
      <c r="I15" s="17" t="str">
        <f>SUM(I7:I12)</f>
        <v>0</v>
      </c>
    </row>
  </sheetData>
  <sheetProtection password="E36C" sheet="1" objects="1" scenarios="1" formatCells="0" formatColumns="0" formatRows="0" insertColumns="1" insertRows="1" insertHyperlinks="0" deleteColumns="1" deleteRows="1" sort="1" autoFilter="1" pivotTables="1" selectLockedCells="0" selectUnlockedCells="0"/>
  <conditionalFormatting sqref="$B7">
    <cfRule type="containsText" dxfId="0" priority="1" operator="beginsWith" text="Error">
      <formula>LEFT(B7,LEN("Error"))="Error"</formula>
    </cfRule>
    <cfRule type="containsText" dxfId="1" priority="2" operator="beginsWith" text="Success">
      <formula>LEFT(B7,LEN("Success"))="Success"</formula>
    </cfRule>
  </conditionalFormatting>
  <conditionalFormatting sqref="$B8">
    <cfRule type="containsText" dxfId="0" priority="3" operator="beginsWith" text="Error">
      <formula>LEFT(B8,LEN("Error"))="Error"</formula>
    </cfRule>
    <cfRule type="containsText" dxfId="1" priority="4" operator="beginsWith" text="Success">
      <formula>LEFT(B8,LEN("Success"))="Success"</formula>
    </cfRule>
  </conditionalFormatting>
  <conditionalFormatting sqref="$B9">
    <cfRule type="containsText" dxfId="0" priority="5" operator="beginsWith" text="Error">
      <formula>LEFT(B9,LEN("Error"))="Error"</formula>
    </cfRule>
    <cfRule type="containsText" dxfId="1" priority="6" operator="beginsWith" text="Success">
      <formula>LEFT(B9,LEN("Success"))="Success"</formula>
    </cfRule>
  </conditionalFormatting>
  <conditionalFormatting sqref="$B10">
    <cfRule type="containsText" dxfId="0" priority="7" operator="beginsWith" text="Error">
      <formula>LEFT(B10,LEN("Error"))="Error"</formula>
    </cfRule>
    <cfRule type="containsText" dxfId="1" priority="8" operator="beginsWith" text="Success">
      <formula>LEFT(B10,LEN("Success"))="Success"</formula>
    </cfRule>
  </conditionalFormatting>
  <conditionalFormatting sqref="$B11">
    <cfRule type="containsText" dxfId="0" priority="9" operator="beginsWith" text="Error">
      <formula>LEFT(B11,LEN("Error"))="Error"</formula>
    </cfRule>
    <cfRule type="containsText" dxfId="1" priority="10" operator="beginsWith" text="Success">
      <formula>LEFT(B11,LEN("Success"))="Success"</formula>
    </cfRule>
  </conditionalFormatting>
  <conditionalFormatting sqref="$B12">
    <cfRule type="containsText" dxfId="0" priority="11" operator="beginsWith" text="Error">
      <formula>LEFT(B12,LEN("Error"))="Error"</formula>
    </cfRule>
    <cfRule type="containsText" dxfId="1" priority="12" operator="beginsWith" text="Success">
      <formula>LEFT(B12,LEN("Success"))="Success"</formula>
    </cfRule>
  </conditionalFormatting>
  <conditionalFormatting sqref="$B13">
    <cfRule type="containsText" dxfId="0" priority="13" operator="beginsWith" text="Error">
      <formula>LEFT(B13,LEN("Error"))="Error"</formula>
    </cfRule>
    <cfRule type="containsText" dxfId="1" priority="14" operator="beginsWith" text="Success">
      <formula>LEFT(B13,LEN("Success"))="Success"</formula>
    </cfRule>
  </conditionalFormatting>
  <conditionalFormatting sqref="$B14">
    <cfRule type="containsText" dxfId="0" priority="15" operator="beginsWith" text="Error">
      <formula>LEFT(B14,LEN("Error"))="Error"</formula>
    </cfRule>
    <cfRule type="containsText" dxfId="1" priority="16" operator="beginsWith" text="Success">
      <formula>LEFT(B14,LEN("Success"))="Success"</formula>
    </cfRule>
  </conditionalFormatting>
  <conditionalFormatting sqref="B3">
    <cfRule type="containsText" dxfId="0" priority="17" operator="beginsWith" text="Error">
      <formula>LEFT(B3,LEN("Error"))="Error"</formula>
    </cfRule>
    <cfRule type="containsText" dxfId="1" priority="18" operator="beginsWith" text="Success">
      <formula>LEFT(B3,LEN("Success"))="Success"</formula>
    </cfRule>
  </conditionalFormatting>
  <conditionalFormatting sqref="H3:H3">
    <cfRule type="containsText" dxfId="0" priority="19" operator="beginsWith" text="Error">
      <formula>LEFT(H3,LEN("Error"))="Error"</formula>
    </cfRule>
  </conditionalFormatting>
  <conditionalFormatting sqref="B7:J12">
    <cfRule type="expression" dxfId="2" priority="20">
      <formula>MOD(ROW($D7),2)=1</formula>
    </cfRule>
  </conditionalFormatting>
  <conditionalFormatting sqref="F13">
    <cfRule type="expression" dxfId="3" priority="21">
      <formula>NOT(ISBLANK(F13)) * NOT(ISNUMBER(F13))</formula>
    </cfRule>
  </conditionalFormatting>
  <conditionalFormatting sqref="G13">
    <cfRule type="expression" dxfId="4" priority="22">
      <formula>NOT(ISBLANK(G13)) * NOT(ISNUMBER(G13))</formula>
    </cfRule>
  </conditionalFormatting>
  <conditionalFormatting sqref="H13">
    <cfRule type="expression" dxfId="5" priority="23">
      <formula>NOT(ISBLANK(H13)) * NOT(ISNUMBER(H13))</formula>
    </cfRule>
  </conditionalFormatting>
  <conditionalFormatting sqref="I13">
    <cfRule type="expression" dxfId="6" priority="24">
      <formula>NOT(ISBLANK(I13)) * NOT(ISNUMBER(I13))</formula>
    </cfRule>
  </conditionalFormatting>
  <conditionalFormatting sqref="F15">
    <cfRule type="expression" dxfId="7" priority="25">
      <formula>NOT(ISBLANK(F15)) * NOT(ISNUMBER(F15))</formula>
    </cfRule>
  </conditionalFormatting>
  <conditionalFormatting sqref="G15">
    <cfRule type="expression" dxfId="8" priority="26">
      <formula>NOT(ISBLANK(G15)) * NOT(ISNUMBER(G15))</formula>
    </cfRule>
  </conditionalFormatting>
  <conditionalFormatting sqref="H15">
    <cfRule type="expression" dxfId="9" priority="27">
      <formula>NOT(ISBLANK(H15)) * NOT(ISNUMBER(H15))</formula>
    </cfRule>
  </conditionalFormatting>
  <conditionalFormatting sqref="I15">
    <cfRule type="expression" dxfId="10" priority="28">
      <formula>NOT(ISBLANK(I15)) * NOT(ISNUMBER(I15))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Responses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Bonfire</dc:creator>
  <cp:lastModifiedBy>Bonfire</cp:lastModifiedBy>
  <dcterms:created xsi:type="dcterms:W3CDTF">2025-01-30T20:13:29+00:00</dcterms:created>
  <dcterms:modified xsi:type="dcterms:W3CDTF">2025-01-30T20:13:29+00:00</dcterms:modified>
  <dc:title>BidTable Response Template</dc:title>
  <dc:description/>
  <dc:subject/>
  <cp:keywords/>
  <cp:category/>
</cp:coreProperties>
</file>